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FFB2B807-A7C2-4629-B931-A1D2F1129F2E}" xr6:coauthVersionLast="36" xr6:coauthVersionMax="36" xr10:uidLastSave="{00000000-0000-0000-0000-000000000000}"/>
  <bookViews>
    <workbookView xWindow="0" yWindow="0" windowWidth="23040" windowHeight="8424" xr2:uid="{00000000-000D-0000-FFFF-FFFF00000000}"/>
  </bookViews>
  <sheets>
    <sheet name="támogatott" sheetId="1" r:id="rId1"/>
    <sheet name="tandíj" sheetId="2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6" i="1" l="1"/>
  <c r="M6" i="1"/>
  <c r="I7" i="1"/>
  <c r="M7" i="1"/>
  <c r="M8" i="1"/>
  <c r="I9" i="1"/>
  <c r="M9" i="1"/>
  <c r="I10" i="1"/>
  <c r="M10" i="1"/>
  <c r="M11" i="1"/>
  <c r="I12" i="1"/>
  <c r="M12" i="1"/>
  <c r="I13" i="1"/>
  <c r="M13" i="1"/>
  <c r="M14" i="1"/>
  <c r="I15" i="1"/>
  <c r="M15" i="1"/>
  <c r="I16" i="1"/>
  <c r="M16" i="1"/>
  <c r="I20" i="1"/>
  <c r="M20" i="1"/>
  <c r="I21" i="1"/>
  <c r="I23" i="1"/>
  <c r="M23" i="1"/>
  <c r="I24" i="1"/>
  <c r="M24" i="1"/>
</calcChain>
</file>

<file path=xl/sharedStrings.xml><?xml version="1.0" encoding="utf-8"?>
<sst xmlns="http://schemas.openxmlformats.org/spreadsheetml/2006/main" count="61" uniqueCount="37">
  <si>
    <t>tanszak</t>
  </si>
  <si>
    <t>szolfézs</t>
  </si>
  <si>
    <t>zene</t>
  </si>
  <si>
    <t>2X90 perc</t>
  </si>
  <si>
    <t>1X90 perc</t>
  </si>
  <si>
    <t>Budapest, Budakeszi, Biatorbágy, Budajenő, Telki</t>
  </si>
  <si>
    <t>Páty</t>
  </si>
  <si>
    <t>A beiratkozás időpontjától függetlenül</t>
  </si>
  <si>
    <t>Budapest, Budakeszi, Biatorbágy, 
Budajenő, Telki, Páty</t>
  </si>
  <si>
    <t xml:space="preserve">iskolánkban
2. tanszak </t>
  </si>
  <si>
    <t>tánc, képző ( új szobrászat ), szín-dráma</t>
  </si>
  <si>
    <t>7.000 Ft</t>
  </si>
  <si>
    <t>26.000 Ft</t>
  </si>
  <si>
    <t>testvérkedvezmény félévente</t>
  </si>
  <si>
    <t>térítési díj</t>
  </si>
  <si>
    <t xml:space="preserve">2026/2027. tanév I. félévi befizetendő összegek jeles tanulmányi eredmény alapján
</t>
  </si>
  <si>
    <t>24.000 Ft/félév</t>
  </si>
  <si>
    <t>egyéni 10.000 Ft</t>
  </si>
  <si>
    <t>2026.07.01-ig 
beiratkozás esetén/ félév</t>
  </si>
  <si>
    <t>2026.07.01. utáni 
beiratkozás esetén/
félév</t>
  </si>
  <si>
    <t>%</t>
  </si>
  <si>
    <t>csoportos 7.000 Ft</t>
  </si>
  <si>
    <t>egyéni 8.000 Ft</t>
  </si>
  <si>
    <t>csoportos 5.000 Ft</t>
  </si>
  <si>
    <t xml:space="preserve">Páty </t>
  </si>
  <si>
    <r>
      <t xml:space="preserve">2026-27. tanév tandíjai 
</t>
    </r>
    <r>
      <rPr>
        <b/>
        <sz val="12"/>
        <color theme="1"/>
        <rFont val="Calibri"/>
        <family val="2"/>
        <charset val="238"/>
        <scheme val="minor"/>
      </rPr>
      <t xml:space="preserve">( 22 év feletti vagy nincs tanulói jogviszonya illetve 2. tanszak ) 
</t>
    </r>
  </si>
  <si>
    <t>30 perc 62 000 Ft
60 perc 84 000 Ft</t>
  </si>
  <si>
    <t xml:space="preserve">A beiratkozás nem jelent azonnali fizetési kötelezettséget. 
Mivel az összeg a beiratkozás dátumától függ, azt mi nyilvántartjuk.
Az első fizetés ( térítési díj )határideje régi és új növendékeknél is 2026.09.31.
</t>
  </si>
  <si>
    <t>alapítványi támogatás</t>
  </si>
  <si>
    <t xml:space="preserve">hangszerkihelyezés, csak aki nálunk bérel hangszert: </t>
  </si>
  <si>
    <t>csoportos szolfézs</t>
  </si>
  <si>
    <t>egyéni zene</t>
  </si>
  <si>
    <t>csoportos tánc 2.000 Ft jelmezkölcsönzési díjjal</t>
  </si>
  <si>
    <t>csoportos képző 3.000 Ft anyagköltséggel együtt</t>
  </si>
  <si>
    <t>csoportos szín-dráma</t>
  </si>
  <si>
    <t xml:space="preserve">angol extra félévente: angol nyelven tanulók: </t>
  </si>
  <si>
    <t>Minden telephely, Páty kivételével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</si>
</sst>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Ft&quot;;[Red]\-#,##0\ &quot;Ft&quot;"/>
    <numFmt numFmtId="164" formatCode="#,##0\ &quot;Ft&quot;"/>
    <numFmt numFmtId="165" formatCode="#,##0.00\ &quot;Ft&quot;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Fill="1" applyBorder="1"/>
    <xf numFmtId="14" fontId="0" fillId="0" borderId="0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" fillId="0" borderId="0" xfId="0" applyFont="1" applyBorder="1" applyAlignment="1"/>
    <xf numFmtId="0" fontId="0" fillId="0" borderId="6" xfId="0" applyBorder="1" applyAlignment="1">
      <alignment vertical="center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vertical="center"/>
    </xf>
    <xf numFmtId="164" fontId="7" fillId="0" borderId="13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14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/>
    <xf numFmtId="0" fontId="7" fillId="0" borderId="5" xfId="0" applyFont="1" applyBorder="1" applyAlignment="1">
      <alignment horizontal="right" vertical="center"/>
    </xf>
    <xf numFmtId="165" fontId="7" fillId="0" borderId="13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164" fontId="7" fillId="0" borderId="8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/>
    <xf numFmtId="0" fontId="10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9" fillId="0" borderId="0" xfId="0" applyFont="1" applyFill="1" applyBorder="1" applyAlignment="1"/>
    <xf numFmtId="0" fontId="10" fillId="0" borderId="0" xfId="0" applyFont="1" applyBorder="1" applyAlignment="1"/>
    <xf numFmtId="0" fontId="9" fillId="0" borderId="0" xfId="0" applyFont="1" applyFill="1" applyBorder="1" applyAlignment="1">
      <alignment horizontal="right"/>
    </xf>
    <xf numFmtId="0" fontId="10" fillId="0" borderId="0" xfId="0" applyFont="1" applyFill="1" applyBorder="1" applyAlignment="1"/>
    <xf numFmtId="0" fontId="9" fillId="0" borderId="0" xfId="0" applyFont="1" applyBorder="1"/>
    <xf numFmtId="164" fontId="7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top"/>
    </xf>
    <xf numFmtId="164" fontId="7" fillId="0" borderId="13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164" fontId="7" fillId="0" borderId="11" xfId="0" applyNumberFormat="1" applyFont="1" applyFill="1" applyBorder="1" applyAlignment="1">
      <alignment horizontal="center" vertical="center"/>
    </xf>
    <xf numFmtId="165" fontId="7" fillId="0" borderId="13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164" fontId="7" fillId="0" borderId="0" xfId="0" applyNumberFormat="1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166" fontId="7" fillId="0" borderId="14" xfId="0" applyNumberFormat="1" applyFont="1" applyBorder="1" applyAlignment="1">
      <alignment horizontal="center" vertical="center"/>
    </xf>
    <xf numFmtId="166" fontId="7" fillId="0" borderId="16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/>
    <xf numFmtId="166" fontId="7" fillId="0" borderId="14" xfId="0" applyNumberFormat="1" applyFont="1" applyFill="1" applyBorder="1"/>
    <xf numFmtId="166" fontId="7" fillId="0" borderId="13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/>
    </xf>
    <xf numFmtId="166" fontId="7" fillId="0" borderId="15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/>
    <xf numFmtId="166" fontId="7" fillId="0" borderId="0" xfId="0" applyNumberFormat="1" applyFont="1" applyFill="1" applyBorder="1"/>
    <xf numFmtId="164" fontId="7" fillId="0" borderId="12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right" vertical="center"/>
    </xf>
    <xf numFmtId="166" fontId="7" fillId="0" borderId="1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6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F2:V55"/>
  <sheetViews>
    <sheetView tabSelected="1" topLeftCell="D1" zoomScale="60" zoomScaleNormal="60" workbookViewId="0">
      <selection activeCell="D11" sqref="A11:XFD13"/>
    </sheetView>
  </sheetViews>
  <sheetFormatPr defaultRowHeight="14.4" x14ac:dyDescent="0.3"/>
  <cols>
    <col min="7" max="7" width="57.33203125" customWidth="1"/>
    <col min="8" max="8" width="23.5546875" customWidth="1"/>
    <col min="9" max="9" width="42" customWidth="1"/>
    <col min="10" max="10" width="26.5546875" customWidth="1"/>
    <col min="11" max="11" width="17" customWidth="1"/>
    <col min="12" max="12" width="21.44140625" customWidth="1"/>
    <col min="13" max="13" width="40.33203125" customWidth="1"/>
    <col min="14" max="14" width="29.6640625" customWidth="1"/>
    <col min="15" max="15" width="14.6640625" customWidth="1"/>
    <col min="16" max="16" width="21" customWidth="1"/>
    <col min="17" max="17" width="12.109375" customWidth="1"/>
    <col min="18" max="18" width="27.44140625" customWidth="1"/>
    <col min="19" max="19" width="12.88671875" customWidth="1"/>
    <col min="20" max="20" width="13.6640625" customWidth="1"/>
  </cols>
  <sheetData>
    <row r="2" spans="6:21" ht="18.75" customHeight="1" x14ac:dyDescent="0.3">
      <c r="F2" s="92" t="s">
        <v>15</v>
      </c>
      <c r="G2" s="92"/>
      <c r="H2" s="92"/>
      <c r="I2" s="92"/>
      <c r="J2" s="92"/>
      <c r="K2" s="92"/>
      <c r="L2" s="92"/>
      <c r="M2" s="92"/>
      <c r="N2" s="92"/>
      <c r="O2" s="92"/>
      <c r="P2" s="5"/>
    </row>
    <row r="3" spans="6:21" ht="33.75" customHeight="1" thickBot="1" x14ac:dyDescent="0.35">
      <c r="F3" s="92"/>
      <c r="G3" s="92"/>
      <c r="H3" s="92"/>
      <c r="I3" s="92"/>
      <c r="J3" s="92"/>
      <c r="K3" s="92"/>
      <c r="L3" s="92"/>
      <c r="M3" s="92"/>
      <c r="N3" s="92"/>
      <c r="O3" s="92"/>
      <c r="P3" s="5"/>
      <c r="Q3" s="9"/>
      <c r="R3" s="10"/>
      <c r="S3" s="10"/>
      <c r="T3" s="10"/>
    </row>
    <row r="4" spans="6:21" ht="33" customHeight="1" x14ac:dyDescent="0.3">
      <c r="F4" s="12"/>
      <c r="G4" s="89" t="s">
        <v>5</v>
      </c>
      <c r="H4" s="90"/>
      <c r="I4" s="90"/>
      <c r="J4" s="90"/>
      <c r="K4" s="90"/>
      <c r="L4" s="90"/>
      <c r="M4" s="90"/>
      <c r="N4" s="91"/>
      <c r="O4" s="73"/>
      <c r="Q4" s="18"/>
      <c r="R4" s="18"/>
      <c r="S4" s="18"/>
      <c r="T4" s="18"/>
      <c r="U4" s="1"/>
    </row>
    <row r="5" spans="6:21" ht="159" customHeight="1" x14ac:dyDescent="0.35">
      <c r="F5" s="16"/>
      <c r="G5" s="34" t="s">
        <v>0</v>
      </c>
      <c r="H5" s="35" t="s">
        <v>14</v>
      </c>
      <c r="I5" s="35" t="s">
        <v>28</v>
      </c>
      <c r="J5" s="36" t="s">
        <v>18</v>
      </c>
      <c r="K5" s="66" t="s">
        <v>20</v>
      </c>
      <c r="L5" s="37" t="s">
        <v>14</v>
      </c>
      <c r="M5" s="37" t="s">
        <v>28</v>
      </c>
      <c r="N5" s="38" t="s">
        <v>19</v>
      </c>
      <c r="O5" s="67" t="s">
        <v>20</v>
      </c>
      <c r="P5" s="8"/>
      <c r="Q5" s="19"/>
      <c r="R5" s="11"/>
      <c r="S5" s="11"/>
      <c r="T5" s="11"/>
      <c r="U5" s="1"/>
    </row>
    <row r="6" spans="6:21" ht="28.8" x14ac:dyDescent="0.3">
      <c r="F6" s="12"/>
      <c r="G6" s="39" t="s">
        <v>30</v>
      </c>
      <c r="H6" s="60">
        <v>17000</v>
      </c>
      <c r="I6" s="60">
        <f>J6-H6</f>
        <v>23000</v>
      </c>
      <c r="J6" s="74">
        <v>40000</v>
      </c>
      <c r="K6" s="77">
        <v>2.5</v>
      </c>
      <c r="L6" s="60">
        <v>17000</v>
      </c>
      <c r="M6" s="61">
        <f>N6-L6</f>
        <v>25000</v>
      </c>
      <c r="N6" s="78">
        <v>42000</v>
      </c>
      <c r="O6" s="79">
        <v>7.6</v>
      </c>
      <c r="P6" s="1"/>
      <c r="Q6" s="1"/>
      <c r="R6" s="1"/>
      <c r="S6" s="6"/>
      <c r="T6" s="6"/>
      <c r="U6" s="1"/>
    </row>
    <row r="7" spans="6:21" ht="28.8" x14ac:dyDescent="0.3">
      <c r="F7" s="12"/>
      <c r="G7" s="39" t="s">
        <v>31</v>
      </c>
      <c r="H7" s="60">
        <v>48000</v>
      </c>
      <c r="I7" s="60">
        <f>J7-H7</f>
        <v>42000</v>
      </c>
      <c r="J7" s="74">
        <v>90000</v>
      </c>
      <c r="K7" s="77">
        <v>9.6999999999999993</v>
      </c>
      <c r="L7" s="60">
        <v>48000</v>
      </c>
      <c r="M7" s="61">
        <f t="shared" ref="M7:M16" si="0">N7-L7</f>
        <v>45000</v>
      </c>
      <c r="N7" s="78">
        <v>93000</v>
      </c>
      <c r="O7" s="79">
        <v>13.4</v>
      </c>
      <c r="P7" s="1"/>
      <c r="Q7" s="1"/>
      <c r="R7" s="1"/>
      <c r="S7" s="1"/>
      <c r="T7" s="1"/>
      <c r="U7" s="1"/>
    </row>
    <row r="8" spans="6:21" ht="28.8" x14ac:dyDescent="0.55000000000000004">
      <c r="F8" s="12"/>
      <c r="G8" s="39" t="s">
        <v>32</v>
      </c>
      <c r="H8" s="40"/>
      <c r="I8" s="43"/>
      <c r="J8" s="75"/>
      <c r="K8" s="76"/>
      <c r="L8" s="44"/>
      <c r="M8" s="61">
        <f t="shared" si="0"/>
        <v>0</v>
      </c>
      <c r="N8" s="80"/>
      <c r="O8" s="81"/>
      <c r="P8" s="1"/>
      <c r="Q8" s="1"/>
      <c r="R8" s="1"/>
      <c r="S8" s="1"/>
      <c r="T8" s="1"/>
      <c r="U8" s="1"/>
    </row>
    <row r="9" spans="6:21" ht="28.8" x14ac:dyDescent="0.3">
      <c r="F9" s="12"/>
      <c r="G9" s="45" t="s">
        <v>4</v>
      </c>
      <c r="H9" s="60">
        <v>17000</v>
      </c>
      <c r="I9" s="40">
        <f>J9-H9</f>
        <v>50000</v>
      </c>
      <c r="J9" s="74">
        <v>67000</v>
      </c>
      <c r="K9" s="77">
        <v>8.3000000000000007</v>
      </c>
      <c r="L9" s="60">
        <v>17000</v>
      </c>
      <c r="M9" s="61">
        <f t="shared" si="0"/>
        <v>52000</v>
      </c>
      <c r="N9" s="78">
        <v>69000</v>
      </c>
      <c r="O9" s="79">
        <v>11.6</v>
      </c>
      <c r="P9" s="1"/>
      <c r="Q9" s="1"/>
      <c r="R9" s="1"/>
      <c r="S9" s="1"/>
      <c r="T9" s="1"/>
      <c r="U9" s="1"/>
    </row>
    <row r="10" spans="6:21" ht="28.8" x14ac:dyDescent="0.3">
      <c r="F10" s="12"/>
      <c r="G10" s="45" t="s">
        <v>3</v>
      </c>
      <c r="H10" s="60">
        <v>34000</v>
      </c>
      <c r="I10" s="40">
        <f>J10-H10</f>
        <v>46000</v>
      </c>
      <c r="J10" s="74">
        <v>80000</v>
      </c>
      <c r="K10" s="77">
        <v>8.3000000000000007</v>
      </c>
      <c r="L10" s="60">
        <v>34000</v>
      </c>
      <c r="M10" s="61">
        <f t="shared" si="0"/>
        <v>48000</v>
      </c>
      <c r="N10" s="78">
        <v>82000</v>
      </c>
      <c r="O10" s="79">
        <v>11.1</v>
      </c>
      <c r="P10" s="1"/>
      <c r="Q10" s="1"/>
      <c r="R10" s="3"/>
      <c r="S10" s="1"/>
      <c r="T10" s="1"/>
      <c r="U10" s="1"/>
    </row>
    <row r="11" spans="6:21" ht="28.8" x14ac:dyDescent="0.3">
      <c r="F11" s="12"/>
      <c r="G11" s="59" t="s">
        <v>33</v>
      </c>
      <c r="H11" s="58"/>
      <c r="I11" s="58"/>
      <c r="J11" s="58"/>
      <c r="K11" s="69"/>
      <c r="L11" s="58"/>
      <c r="M11" s="61">
        <f t="shared" si="0"/>
        <v>0</v>
      </c>
      <c r="N11" s="82"/>
      <c r="O11" s="83"/>
      <c r="P11" s="1"/>
      <c r="Q11" s="1"/>
      <c r="R11" s="3"/>
      <c r="S11" s="1"/>
      <c r="T11" s="1"/>
      <c r="U11" s="1"/>
    </row>
    <row r="12" spans="6:21" ht="28.8" x14ac:dyDescent="0.3">
      <c r="F12" s="12"/>
      <c r="G12" s="45" t="s">
        <v>4</v>
      </c>
      <c r="H12" s="60">
        <v>17000</v>
      </c>
      <c r="I12" s="40">
        <f>J12-H12</f>
        <v>51000</v>
      </c>
      <c r="J12" s="74">
        <v>68000</v>
      </c>
      <c r="K12" s="77">
        <v>8.3000000000000007</v>
      </c>
      <c r="L12" s="60">
        <v>17000</v>
      </c>
      <c r="M12" s="61">
        <f t="shared" si="0"/>
        <v>53000</v>
      </c>
      <c r="N12" s="78">
        <v>70000</v>
      </c>
      <c r="O12" s="79">
        <v>11.1</v>
      </c>
      <c r="P12" s="1"/>
      <c r="Q12" s="1"/>
      <c r="R12" s="3"/>
      <c r="S12" s="1"/>
      <c r="T12" s="1"/>
      <c r="U12" s="1"/>
    </row>
    <row r="13" spans="6:21" ht="28.8" x14ac:dyDescent="0.3">
      <c r="F13" s="12"/>
      <c r="G13" s="45" t="s">
        <v>3</v>
      </c>
      <c r="H13" s="60">
        <v>34000</v>
      </c>
      <c r="I13" s="40">
        <f>J13-H13</f>
        <v>47000</v>
      </c>
      <c r="J13" s="74">
        <v>81000</v>
      </c>
      <c r="K13" s="77">
        <v>8.3000000000000007</v>
      </c>
      <c r="L13" s="60">
        <v>34000</v>
      </c>
      <c r="M13" s="61">
        <f t="shared" si="0"/>
        <v>49000</v>
      </c>
      <c r="N13" s="78">
        <v>83000</v>
      </c>
      <c r="O13" s="79">
        <v>11.1</v>
      </c>
      <c r="P13" s="1"/>
      <c r="Q13" s="1"/>
      <c r="R13" s="3"/>
      <c r="S13" s="1"/>
      <c r="T13" s="1"/>
      <c r="U13" s="1"/>
    </row>
    <row r="14" spans="6:21" ht="28.8" x14ac:dyDescent="0.3">
      <c r="F14" s="12"/>
      <c r="G14" s="59" t="s">
        <v>34</v>
      </c>
      <c r="H14" s="62"/>
      <c r="I14" s="58"/>
      <c r="J14" s="58"/>
      <c r="K14" s="69"/>
      <c r="L14" s="58"/>
      <c r="M14" s="61">
        <f t="shared" si="0"/>
        <v>0</v>
      </c>
      <c r="N14" s="82"/>
      <c r="O14" s="83"/>
      <c r="P14" s="1"/>
      <c r="Q14" s="1"/>
      <c r="R14" s="3"/>
      <c r="S14" s="1"/>
      <c r="T14" s="1"/>
      <c r="U14" s="1"/>
    </row>
    <row r="15" spans="6:21" ht="28.8" x14ac:dyDescent="0.3">
      <c r="F15" s="12"/>
      <c r="G15" s="45" t="s">
        <v>4</v>
      </c>
      <c r="H15" s="60">
        <v>17000</v>
      </c>
      <c r="I15" s="40">
        <f>J15-H15</f>
        <v>48000</v>
      </c>
      <c r="J15" s="74">
        <v>65000</v>
      </c>
      <c r="K15" s="77">
        <v>8.3000000000000007</v>
      </c>
      <c r="L15" s="60">
        <v>17000</v>
      </c>
      <c r="M15" s="61">
        <f t="shared" si="0"/>
        <v>50000</v>
      </c>
      <c r="N15" s="78">
        <v>67000</v>
      </c>
      <c r="O15" s="79">
        <v>11.1</v>
      </c>
      <c r="P15" s="1"/>
      <c r="Q15" s="1"/>
      <c r="R15" s="3"/>
      <c r="S15" s="1"/>
      <c r="T15" s="1"/>
      <c r="U15" s="1"/>
    </row>
    <row r="16" spans="6:21" ht="28.8" x14ac:dyDescent="0.3">
      <c r="F16" s="12"/>
      <c r="G16" s="45" t="s">
        <v>3</v>
      </c>
      <c r="H16" s="60">
        <v>34000</v>
      </c>
      <c r="I16" s="40">
        <f>J16-H16</f>
        <v>44000</v>
      </c>
      <c r="J16" s="74">
        <v>78000</v>
      </c>
      <c r="K16" s="77">
        <v>8.3000000000000007</v>
      </c>
      <c r="L16" s="60">
        <v>34000</v>
      </c>
      <c r="M16" s="61">
        <f t="shared" si="0"/>
        <v>46000</v>
      </c>
      <c r="N16" s="78">
        <v>80000</v>
      </c>
      <c r="O16" s="79">
        <v>11.1</v>
      </c>
      <c r="P16" s="1"/>
      <c r="Q16" s="1"/>
      <c r="R16" s="3"/>
      <c r="S16" s="1"/>
      <c r="T16" s="1"/>
      <c r="U16" s="1"/>
    </row>
    <row r="17" spans="6:22" ht="28.8" x14ac:dyDescent="0.3">
      <c r="F17" s="12"/>
      <c r="G17" s="85"/>
      <c r="H17" s="62"/>
      <c r="I17" s="58"/>
      <c r="J17" s="62"/>
      <c r="K17" s="86"/>
      <c r="L17" s="62"/>
      <c r="M17" s="62"/>
      <c r="N17" s="82"/>
      <c r="O17" s="83"/>
      <c r="P17" s="1"/>
      <c r="Q17" s="1"/>
      <c r="R17" s="3"/>
      <c r="S17" s="1"/>
      <c r="T17" s="1"/>
      <c r="U17" s="1"/>
    </row>
    <row r="18" spans="6:22" ht="23.25" customHeight="1" x14ac:dyDescent="0.3">
      <c r="F18" s="12"/>
      <c r="G18" s="107" t="s">
        <v>6</v>
      </c>
      <c r="H18" s="108"/>
      <c r="I18" s="108"/>
      <c r="J18" s="108"/>
      <c r="K18" s="108"/>
      <c r="L18" s="108"/>
      <c r="M18" s="108"/>
      <c r="N18" s="109"/>
      <c r="O18" s="68"/>
      <c r="P18" s="1"/>
      <c r="Q18" s="1"/>
      <c r="R18" s="3"/>
      <c r="S18" s="1"/>
      <c r="T18" s="1"/>
      <c r="U18" s="1"/>
    </row>
    <row r="19" spans="6:22" ht="159.75" customHeight="1" x14ac:dyDescent="0.3">
      <c r="F19" s="12"/>
      <c r="G19" s="34" t="s">
        <v>0</v>
      </c>
      <c r="H19" s="35" t="s">
        <v>14</v>
      </c>
      <c r="I19" s="35" t="s">
        <v>28</v>
      </c>
      <c r="J19" s="36" t="s">
        <v>18</v>
      </c>
      <c r="K19" s="66"/>
      <c r="L19" s="37" t="s">
        <v>14</v>
      </c>
      <c r="M19" s="37" t="s">
        <v>28</v>
      </c>
      <c r="N19" s="38" t="s">
        <v>19</v>
      </c>
      <c r="O19" s="67"/>
      <c r="P19" s="1"/>
      <c r="Q19" s="1"/>
      <c r="R19" s="1"/>
      <c r="S19" s="1"/>
      <c r="T19" s="1"/>
      <c r="U19" s="1"/>
    </row>
    <row r="20" spans="6:22" ht="28.8" x14ac:dyDescent="0.35">
      <c r="F20" s="17"/>
      <c r="G20" s="39" t="s">
        <v>30</v>
      </c>
      <c r="H20" s="60">
        <v>17000</v>
      </c>
      <c r="I20" s="40">
        <f>J20-H20</f>
        <v>23000</v>
      </c>
      <c r="J20" s="41">
        <v>40000</v>
      </c>
      <c r="K20" s="70">
        <v>2.5</v>
      </c>
      <c r="L20" s="60">
        <v>17000</v>
      </c>
      <c r="M20" s="42">
        <f>N20-L20</f>
        <v>25000</v>
      </c>
      <c r="N20" s="78">
        <v>42000</v>
      </c>
      <c r="O20" s="83">
        <v>7.6</v>
      </c>
      <c r="P20" s="7"/>
    </row>
    <row r="21" spans="6:22" ht="28.8" x14ac:dyDescent="0.3">
      <c r="F21" s="12"/>
      <c r="G21" s="39" t="s">
        <v>31</v>
      </c>
      <c r="H21" s="60">
        <v>48000</v>
      </c>
      <c r="I21" s="40">
        <f>J21-H21</f>
        <v>33000</v>
      </c>
      <c r="J21" s="41">
        <v>81000</v>
      </c>
      <c r="K21" s="70">
        <v>9.4</v>
      </c>
      <c r="L21" s="60">
        <v>48000</v>
      </c>
      <c r="M21" s="42">
        <v>36000</v>
      </c>
      <c r="N21" s="78">
        <v>84000</v>
      </c>
      <c r="O21" s="83">
        <v>13.5</v>
      </c>
      <c r="P21" s="1"/>
    </row>
    <row r="22" spans="6:22" ht="28.8" x14ac:dyDescent="0.3">
      <c r="F22" s="12"/>
      <c r="G22" s="39" t="s">
        <v>33</v>
      </c>
      <c r="H22" s="63"/>
      <c r="I22" s="46"/>
      <c r="J22" s="41"/>
      <c r="K22" s="71"/>
      <c r="L22" s="61"/>
      <c r="M22" s="42"/>
      <c r="N22" s="78"/>
      <c r="O22" s="65"/>
      <c r="P22" s="1"/>
      <c r="S22" s="13"/>
      <c r="T22" s="12"/>
    </row>
    <row r="23" spans="6:22" ht="28.8" x14ac:dyDescent="0.3">
      <c r="F23" s="12"/>
      <c r="G23" s="45" t="s">
        <v>4</v>
      </c>
      <c r="H23" s="60">
        <v>17000</v>
      </c>
      <c r="I23" s="40">
        <f>J23-H23</f>
        <v>42000</v>
      </c>
      <c r="J23" s="41">
        <v>59000</v>
      </c>
      <c r="K23" s="70">
        <v>5.6</v>
      </c>
      <c r="L23" s="60">
        <v>17000</v>
      </c>
      <c r="M23" s="42">
        <f>N23-L23</f>
        <v>46000</v>
      </c>
      <c r="N23" s="78">
        <v>63000</v>
      </c>
      <c r="O23" s="83">
        <v>13.2</v>
      </c>
      <c r="P23" s="1"/>
      <c r="R23" s="1"/>
      <c r="S23" s="1"/>
      <c r="T23" s="1"/>
      <c r="U23" s="1"/>
      <c r="V23" s="1"/>
    </row>
    <row r="24" spans="6:22" ht="29.4" thickBot="1" x14ac:dyDescent="0.35">
      <c r="F24" s="12"/>
      <c r="G24" s="47" t="s">
        <v>3</v>
      </c>
      <c r="H24" s="60">
        <v>34000</v>
      </c>
      <c r="I24" s="40">
        <f>J24-H24</f>
        <v>32000</v>
      </c>
      <c r="J24" s="48">
        <v>66000</v>
      </c>
      <c r="K24" s="72">
        <v>5</v>
      </c>
      <c r="L24" s="60">
        <v>34000</v>
      </c>
      <c r="M24" s="42">
        <f>N24-L24</f>
        <v>36000</v>
      </c>
      <c r="N24" s="84">
        <v>70000</v>
      </c>
      <c r="O24" s="83">
        <v>11.6</v>
      </c>
      <c r="P24" s="1"/>
      <c r="R24" s="1"/>
      <c r="S24" s="1"/>
      <c r="T24" s="1"/>
      <c r="U24" s="1"/>
      <c r="V24" s="1"/>
    </row>
    <row r="25" spans="6:22" x14ac:dyDescent="0.3">
      <c r="F25" s="12"/>
      <c r="G25" s="15"/>
      <c r="H25" s="15"/>
      <c r="I25" s="15"/>
      <c r="J25" s="12"/>
      <c r="K25" s="12"/>
      <c r="L25" s="12"/>
      <c r="M25" s="12"/>
      <c r="N25" s="12"/>
      <c r="O25" s="12"/>
      <c r="P25" s="1"/>
      <c r="R25" s="1"/>
      <c r="S25" s="1"/>
      <c r="T25" s="1"/>
      <c r="U25" s="1"/>
      <c r="V25" s="1"/>
    </row>
    <row r="26" spans="6:22" ht="23.4" x14ac:dyDescent="0.45">
      <c r="F26" s="24"/>
      <c r="G26" s="50" t="s">
        <v>29</v>
      </c>
      <c r="H26" s="50"/>
      <c r="I26" s="50"/>
      <c r="J26" s="51" t="s">
        <v>16</v>
      </c>
      <c r="K26" s="51"/>
      <c r="L26" s="52"/>
      <c r="M26" s="52"/>
      <c r="N26" s="50"/>
      <c r="O26" s="50"/>
      <c r="P26" s="31"/>
    </row>
    <row r="27" spans="6:22" ht="23.4" x14ac:dyDescent="0.45">
      <c r="F27" s="24"/>
      <c r="G27" s="50"/>
      <c r="H27" s="50"/>
      <c r="I27" s="50"/>
      <c r="J27" s="51"/>
      <c r="K27" s="51"/>
      <c r="L27" s="52"/>
      <c r="M27" s="52"/>
      <c r="N27" s="50"/>
      <c r="O27" s="50"/>
      <c r="P27" s="87"/>
    </row>
    <row r="28" spans="6:22" ht="23.4" x14ac:dyDescent="0.45">
      <c r="F28" s="4"/>
      <c r="G28" s="50" t="s">
        <v>35</v>
      </c>
      <c r="H28" s="50"/>
      <c r="I28" s="50"/>
      <c r="J28" s="52"/>
      <c r="K28" s="52"/>
      <c r="L28" s="52"/>
      <c r="M28" s="52"/>
      <c r="N28" s="50"/>
      <c r="O28" s="50"/>
      <c r="P28" s="31"/>
    </row>
    <row r="29" spans="6:22" ht="23.4" x14ac:dyDescent="0.45">
      <c r="F29" s="4"/>
      <c r="G29" s="53" t="s">
        <v>1</v>
      </c>
      <c r="H29" s="53"/>
      <c r="I29" s="53"/>
      <c r="J29" s="51" t="s">
        <v>11</v>
      </c>
      <c r="K29" s="51"/>
      <c r="L29" s="52"/>
      <c r="M29" s="52"/>
      <c r="N29" s="50"/>
      <c r="O29" s="50"/>
      <c r="P29" s="31"/>
    </row>
    <row r="30" spans="6:22" ht="23.4" x14ac:dyDescent="0.45">
      <c r="F30" s="4"/>
      <c r="G30" s="53" t="s">
        <v>31</v>
      </c>
      <c r="H30" s="53"/>
      <c r="I30" s="53"/>
      <c r="J30" s="51" t="s">
        <v>12</v>
      </c>
      <c r="K30" s="51"/>
      <c r="L30" s="52"/>
      <c r="M30" s="52"/>
      <c r="N30" s="50"/>
      <c r="O30" s="50"/>
      <c r="P30" s="31"/>
    </row>
    <row r="31" spans="6:22" ht="23.4" x14ac:dyDescent="0.45">
      <c r="F31" s="4"/>
      <c r="G31" s="53"/>
      <c r="H31" s="53"/>
      <c r="I31" s="53"/>
      <c r="J31" s="51"/>
      <c r="K31" s="51"/>
      <c r="L31" s="52"/>
      <c r="M31" s="52"/>
      <c r="N31" s="50"/>
      <c r="O31" s="50"/>
      <c r="P31" s="87"/>
    </row>
    <row r="32" spans="6:22" ht="23.4" x14ac:dyDescent="0.45">
      <c r="F32" s="4"/>
      <c r="G32" s="53" t="s">
        <v>13</v>
      </c>
      <c r="H32" s="53"/>
      <c r="I32" s="52" t="s">
        <v>36</v>
      </c>
      <c r="J32" s="54" t="s">
        <v>17</v>
      </c>
      <c r="K32" s="52"/>
      <c r="L32" s="52"/>
      <c r="O32" s="54"/>
      <c r="P32" s="31"/>
    </row>
    <row r="33" spans="6:18" ht="23.4" x14ac:dyDescent="0.45">
      <c r="F33" s="4"/>
      <c r="G33" s="50"/>
      <c r="H33" s="50"/>
      <c r="I33" s="52"/>
      <c r="J33" s="54" t="s">
        <v>21</v>
      </c>
      <c r="K33" s="52"/>
      <c r="L33" s="52"/>
      <c r="O33" s="54"/>
      <c r="P33" s="31"/>
    </row>
    <row r="34" spans="6:18" ht="23.4" x14ac:dyDescent="0.45">
      <c r="F34" s="4"/>
      <c r="G34" s="50"/>
      <c r="H34" s="50"/>
      <c r="I34" s="55" t="s">
        <v>24</v>
      </c>
      <c r="J34" s="54" t="s">
        <v>22</v>
      </c>
      <c r="K34" s="55"/>
      <c r="L34" s="55"/>
      <c r="O34" s="54"/>
      <c r="P34" s="31"/>
    </row>
    <row r="35" spans="6:18" ht="23.4" x14ac:dyDescent="0.45">
      <c r="F35" s="1"/>
      <c r="G35" s="52"/>
      <c r="H35" s="52"/>
      <c r="I35" s="52"/>
      <c r="J35" s="56" t="s">
        <v>23</v>
      </c>
      <c r="K35" s="52"/>
      <c r="L35" s="52"/>
      <c r="O35" s="56"/>
      <c r="P35" s="32"/>
    </row>
    <row r="36" spans="6:18" ht="23.4" x14ac:dyDescent="0.45">
      <c r="F36" s="52"/>
      <c r="I36" s="56"/>
      <c r="J36" s="57"/>
      <c r="K36" s="32"/>
    </row>
    <row r="37" spans="6:18" ht="28.2" customHeight="1" x14ac:dyDescent="0.3">
      <c r="F37" s="64"/>
      <c r="G37" s="49"/>
      <c r="H37" s="49"/>
      <c r="I37" s="33"/>
      <c r="J37" s="33"/>
      <c r="K37" s="1"/>
      <c r="L37" s="1"/>
    </row>
    <row r="38" spans="6:18" ht="24.6" customHeight="1" x14ac:dyDescent="0.3">
      <c r="F38" s="49"/>
      <c r="G38" s="49"/>
      <c r="H38" s="49"/>
      <c r="I38" s="18"/>
      <c r="J38" s="18"/>
      <c r="K38" s="1"/>
      <c r="L38" s="1"/>
    </row>
    <row r="39" spans="6:18" x14ac:dyDescent="0.3">
      <c r="F39" s="1"/>
      <c r="G39" s="1"/>
      <c r="H39" s="1"/>
      <c r="I39" s="1"/>
      <c r="J39" s="1"/>
      <c r="K39" s="1"/>
      <c r="L39" s="1"/>
    </row>
    <row r="40" spans="6:18" ht="18" x14ac:dyDescent="0.3">
      <c r="F40" s="11"/>
      <c r="G40" s="11"/>
      <c r="H40" s="11"/>
      <c r="I40" s="11"/>
      <c r="J40" s="11"/>
      <c r="K40" s="1"/>
      <c r="L40" s="1"/>
    </row>
    <row r="41" spans="6:18" x14ac:dyDescent="0.3">
      <c r="F41" s="12"/>
      <c r="G41" s="13"/>
      <c r="H41" s="13"/>
      <c r="I41" s="14"/>
      <c r="J41" s="12"/>
      <c r="K41" s="1"/>
      <c r="L41" s="1"/>
    </row>
    <row r="42" spans="6:18" x14ac:dyDescent="0.3">
      <c r="F42" s="12"/>
      <c r="G42" s="12"/>
      <c r="H42" s="12"/>
      <c r="I42" s="12"/>
      <c r="J42" s="12"/>
      <c r="K42" s="1"/>
      <c r="L42" s="1"/>
    </row>
    <row r="43" spans="6:18" x14ac:dyDescent="0.3">
      <c r="F43" s="1"/>
      <c r="G43" s="1"/>
      <c r="H43" s="1"/>
      <c r="I43" s="1"/>
      <c r="J43" s="1"/>
      <c r="K43" s="1"/>
      <c r="L43" s="1"/>
    </row>
    <row r="44" spans="6:18" x14ac:dyDescent="0.3">
      <c r="F44" s="1"/>
      <c r="G44" s="1"/>
      <c r="H44" s="1"/>
      <c r="I44" s="1"/>
      <c r="J44" s="1"/>
      <c r="K44" s="1"/>
      <c r="L44" s="1"/>
    </row>
    <row r="45" spans="6:18" x14ac:dyDescent="0.3">
      <c r="F45" s="3"/>
      <c r="G45" s="1"/>
      <c r="H45" s="1"/>
      <c r="I45" s="1"/>
      <c r="J45" s="1"/>
      <c r="K45" s="1"/>
      <c r="L45" s="1"/>
    </row>
    <row r="46" spans="6:18" x14ac:dyDescent="0.3">
      <c r="F46" s="3"/>
      <c r="G46" s="1"/>
      <c r="H46" s="1"/>
      <c r="I46" s="1"/>
      <c r="J46" s="1"/>
      <c r="K46" s="1"/>
      <c r="L46" s="1"/>
    </row>
    <row r="47" spans="6:18" x14ac:dyDescent="0.3">
      <c r="F47" s="1"/>
      <c r="G47" s="1"/>
      <c r="H47" s="1"/>
      <c r="I47" s="1"/>
      <c r="J47" s="1"/>
      <c r="K47" s="1"/>
      <c r="L47" s="1"/>
      <c r="M47" s="1"/>
    </row>
    <row r="48" spans="6:18" ht="18" x14ac:dyDescent="0.35">
      <c r="F48" s="1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1"/>
      <c r="R48" s="1"/>
    </row>
    <row r="49" spans="6:18" x14ac:dyDescent="0.3">
      <c r="F49" s="1"/>
      <c r="G49" s="1"/>
      <c r="H49" s="1"/>
      <c r="I49" s="1"/>
      <c r="J49" s="1"/>
      <c r="K49" s="1"/>
      <c r="L49" s="1"/>
      <c r="M49" s="1"/>
      <c r="N49" s="2"/>
      <c r="O49" s="2"/>
      <c r="P49" s="1"/>
      <c r="Q49" s="1"/>
      <c r="R49" s="1"/>
    </row>
    <row r="50" spans="6:18" x14ac:dyDescent="0.3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6:18" x14ac:dyDescent="0.3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6:18" x14ac:dyDescent="0.3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6:18" x14ac:dyDescent="0.3">
      <c r="F53" s="1"/>
      <c r="G53" s="1"/>
      <c r="H53" s="1"/>
      <c r="I53" s="1"/>
      <c r="J53" s="3"/>
      <c r="K53" s="3"/>
      <c r="L53" s="3"/>
      <c r="M53" s="3"/>
      <c r="N53" s="1"/>
      <c r="O53" s="1"/>
      <c r="P53" s="1"/>
      <c r="Q53" s="1"/>
      <c r="R53" s="1"/>
    </row>
    <row r="54" spans="6:18" x14ac:dyDescent="0.3">
      <c r="F54" s="1"/>
      <c r="G54" s="1"/>
      <c r="H54" s="1"/>
      <c r="I54" s="1"/>
      <c r="J54" s="3"/>
      <c r="K54" s="3"/>
      <c r="L54" s="3"/>
      <c r="M54" s="3"/>
      <c r="N54" s="1"/>
      <c r="O54" s="1"/>
      <c r="P54" s="1"/>
      <c r="Q54" s="1"/>
      <c r="R54" s="1"/>
    </row>
    <row r="55" spans="6:18" x14ac:dyDescent="0.3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</sheetData>
  <mergeCells count="4">
    <mergeCell ref="G48:P48"/>
    <mergeCell ref="G4:N4"/>
    <mergeCell ref="G18:N18"/>
    <mergeCell ref="F2:O3"/>
  </mergeCells>
  <pageMargins left="0.25" right="0.25" top="0.75" bottom="0.75" header="0.3" footer="0.3"/>
  <pageSetup paperSize="8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14"/>
  <sheetViews>
    <sheetView workbookViewId="0">
      <selection activeCell="H14" sqref="H14"/>
    </sheetView>
  </sheetViews>
  <sheetFormatPr defaultRowHeight="14.4" x14ac:dyDescent="0.3"/>
  <cols>
    <col min="2" max="2" width="24.33203125" customWidth="1"/>
    <col min="5" max="5" width="20.109375" customWidth="1"/>
  </cols>
  <sheetData>
    <row r="3" spans="2:5" x14ac:dyDescent="0.3">
      <c r="B3" s="1"/>
      <c r="C3" s="1"/>
      <c r="D3" s="1"/>
      <c r="E3" s="1"/>
    </row>
    <row r="4" spans="2:5" x14ac:dyDescent="0.3">
      <c r="B4" s="99" t="s">
        <v>25</v>
      </c>
      <c r="C4" s="100"/>
      <c r="D4" s="100"/>
      <c r="E4" s="100"/>
    </row>
    <row r="5" spans="2:5" ht="36.75" customHeight="1" thickBot="1" x14ac:dyDescent="0.35">
      <c r="B5" s="100"/>
      <c r="C5" s="100"/>
      <c r="D5" s="100"/>
      <c r="E5" s="100"/>
    </row>
    <row r="6" spans="2:5" ht="45" customHeight="1" x14ac:dyDescent="0.3">
      <c r="B6" s="101" t="s">
        <v>8</v>
      </c>
      <c r="C6" s="102"/>
      <c r="D6" s="102"/>
      <c r="E6" s="103"/>
    </row>
    <row r="7" spans="2:5" ht="51.75" customHeight="1" x14ac:dyDescent="0.3">
      <c r="B7" s="20" t="s">
        <v>0</v>
      </c>
      <c r="C7" s="104" t="s">
        <v>7</v>
      </c>
      <c r="D7" s="104"/>
      <c r="E7" s="23" t="s">
        <v>9</v>
      </c>
    </row>
    <row r="8" spans="2:5" ht="25.5" customHeight="1" x14ac:dyDescent="0.3">
      <c r="B8" s="28" t="s">
        <v>1</v>
      </c>
      <c r="C8" s="105">
        <v>70000</v>
      </c>
      <c r="D8" s="106"/>
      <c r="E8" s="25"/>
    </row>
    <row r="9" spans="2:5" ht="41.25" customHeight="1" x14ac:dyDescent="0.3">
      <c r="B9" s="28" t="s">
        <v>2</v>
      </c>
      <c r="C9" s="105">
        <v>147000</v>
      </c>
      <c r="D9" s="106"/>
      <c r="E9" s="22" t="s">
        <v>26</v>
      </c>
    </row>
    <row r="10" spans="2:5" ht="23.25" customHeight="1" x14ac:dyDescent="0.3">
      <c r="B10" s="96" t="s">
        <v>10</v>
      </c>
      <c r="C10" s="97"/>
      <c r="D10" s="98"/>
      <c r="E10" s="21"/>
    </row>
    <row r="11" spans="2:5" ht="21.75" customHeight="1" x14ac:dyDescent="0.3">
      <c r="B11" s="29" t="s">
        <v>4</v>
      </c>
      <c r="C11" s="105">
        <v>72000</v>
      </c>
      <c r="D11" s="106"/>
      <c r="E11" s="26">
        <v>58000</v>
      </c>
    </row>
    <row r="12" spans="2:5" ht="25.5" customHeight="1" thickBot="1" x14ac:dyDescent="0.35">
      <c r="B12" s="30" t="s">
        <v>3</v>
      </c>
      <c r="C12" s="93">
        <v>92000</v>
      </c>
      <c r="D12" s="94"/>
      <c r="E12" s="27">
        <v>70000</v>
      </c>
    </row>
    <row r="13" spans="2:5" x14ac:dyDescent="0.3">
      <c r="B13" s="3"/>
      <c r="C13" s="1"/>
      <c r="D13" s="1"/>
      <c r="E13" s="1"/>
    </row>
    <row r="14" spans="2:5" ht="75" customHeight="1" x14ac:dyDescent="0.3">
      <c r="B14" s="95" t="s">
        <v>27</v>
      </c>
      <c r="C14" s="95"/>
      <c r="D14" s="95"/>
      <c r="E14" s="95"/>
    </row>
  </sheetData>
  <mergeCells count="9">
    <mergeCell ref="C12:D12"/>
    <mergeCell ref="B14:E14"/>
    <mergeCell ref="B10:D10"/>
    <mergeCell ref="B4:E5"/>
    <mergeCell ref="B6:E6"/>
    <mergeCell ref="C7:D7"/>
    <mergeCell ref="C8:D8"/>
    <mergeCell ref="C9:D9"/>
    <mergeCell ref="C11:D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támogatott</vt:lpstr>
      <vt:lpstr>tandíj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2026-08-31T13:15:06Z</dcterms:modified>
</cp:coreProperties>
</file>